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0-可爱的工作簿\2019\2019.02\谷歌云平台\上传资料\"/>
    </mc:Choice>
  </mc:AlternateContent>
  <bookViews>
    <workbookView xWindow="0" yWindow="0" windowWidth="19935" windowHeight="7860"/>
  </bookViews>
  <sheets>
    <sheet name="Sheet2" sheetId="2" r:id="rId1"/>
  </sheets>
  <calcPr calcId="152511"/>
</workbook>
</file>

<file path=xl/calcChain.xml><?xml version="1.0" encoding="utf-8"?>
<calcChain xmlns="http://schemas.openxmlformats.org/spreadsheetml/2006/main">
  <c r="R11" i="2" l="1"/>
  <c r="Q11" i="2"/>
  <c r="P11" i="2"/>
  <c r="O11" i="2"/>
  <c r="N11" i="2"/>
  <c r="M11" i="2"/>
  <c r="L11" i="2"/>
  <c r="K11" i="2"/>
  <c r="J11" i="2"/>
  <c r="I11" i="2"/>
  <c r="H11" i="2"/>
  <c r="G11" i="2"/>
  <c r="F11" i="2"/>
  <c r="E11" i="2"/>
  <c r="D11" i="2"/>
  <c r="R7" i="2"/>
  <c r="Q7" i="2"/>
  <c r="P7" i="2"/>
  <c r="O7" i="2"/>
  <c r="N7" i="2"/>
  <c r="M7" i="2"/>
  <c r="L7" i="2"/>
  <c r="K7" i="2"/>
  <c r="J7" i="2"/>
  <c r="I7" i="2"/>
  <c r="H7" i="2"/>
  <c r="G7" i="2"/>
  <c r="F7" i="2"/>
  <c r="E7" i="2"/>
  <c r="D7" i="2"/>
</calcChain>
</file>

<file path=xl/sharedStrings.xml><?xml version="1.0" encoding="utf-8"?>
<sst xmlns="http://schemas.openxmlformats.org/spreadsheetml/2006/main" count="261" uniqueCount="134">
  <si>
    <t>Model（HP）</t>
  </si>
  <si>
    <t>Model</t>
  </si>
  <si>
    <t>AVW-28HJFH</t>
  </si>
  <si>
    <t>AVW-34HJFH</t>
  </si>
  <si>
    <t>AVW-43HJFH</t>
  </si>
  <si>
    <t>AVW-38HJFH</t>
  </si>
  <si>
    <t>AVW-48HJFH</t>
  </si>
  <si>
    <t>AVW-54HJFH</t>
  </si>
  <si>
    <t>AVW-43HKFH</t>
  </si>
  <si>
    <t>AVW-48HKFH</t>
  </si>
  <si>
    <t>AVW-54HKFH</t>
  </si>
  <si>
    <t>AVW-76HKFH</t>
  </si>
  <si>
    <t>AVW-96HKFH</t>
  </si>
  <si>
    <t>AVW-114HKFH</t>
  </si>
  <si>
    <t>AVW-76H9FH</t>
  </si>
  <si>
    <t>AVW-96H9FH</t>
  </si>
  <si>
    <t>AVW-114H9FH</t>
  </si>
  <si>
    <t>Power Supply</t>
  </si>
  <si>
    <t>-</t>
  </si>
  <si>
    <t>220-240V    ~   50/60Hz</t>
  </si>
  <si>
    <r>
      <rPr>
        <sz val="11"/>
        <rFont val="Arial"/>
        <family val="2"/>
      </rPr>
      <t>220V    3</t>
    </r>
    <r>
      <rPr>
        <sz val="11"/>
        <rFont val="宋体"/>
        <family val="3"/>
        <charset val="134"/>
      </rPr>
      <t>～</t>
    </r>
    <r>
      <rPr>
        <sz val="11"/>
        <rFont val="Arial"/>
        <family val="2"/>
      </rPr>
      <t xml:space="preserve">   60Hz</t>
    </r>
  </si>
  <si>
    <t>Cooling Operation</t>
  </si>
  <si>
    <t>Nominal Capacity</t>
  </si>
  <si>
    <t>Btu/h</t>
  </si>
  <si>
    <t>kW</t>
  </si>
  <si>
    <t xml:space="preserve">Power Consumption </t>
  </si>
  <si>
    <t>EER</t>
  </si>
  <si>
    <t>Heating Operation</t>
  </si>
  <si>
    <t>COP</t>
  </si>
  <si>
    <t>Cabinet Color</t>
  </si>
  <si>
    <t>Ivory White</t>
  </si>
  <si>
    <r>
      <rPr>
        <sz val="11"/>
        <rFont val="Arial"/>
        <family val="2"/>
      </rPr>
      <t xml:space="preserve">Sound Pressure Level
</t>
    </r>
    <r>
      <rPr>
        <sz val="11"/>
        <rFont val="宋体"/>
        <family val="3"/>
        <charset val="134"/>
      </rPr>
      <t>（</t>
    </r>
    <r>
      <rPr>
        <sz val="11"/>
        <rFont val="Arial"/>
        <family val="2"/>
      </rPr>
      <t>Cooling/Heating</t>
    </r>
    <r>
      <rPr>
        <sz val="11"/>
        <rFont val="宋体"/>
        <family val="3"/>
        <charset val="134"/>
      </rPr>
      <t>）</t>
    </r>
  </si>
  <si>
    <t>dB(A)</t>
  </si>
  <si>
    <t>50/52</t>
  </si>
  <si>
    <t>53/55</t>
  </si>
  <si>
    <t>54/57</t>
  </si>
  <si>
    <t>52/54</t>
  </si>
  <si>
    <t>55/57</t>
  </si>
  <si>
    <t>48/50</t>
  </si>
  <si>
    <t>58/60</t>
  </si>
  <si>
    <t>59/61</t>
  </si>
  <si>
    <t>56/58</t>
  </si>
  <si>
    <t>56/61</t>
  </si>
  <si>
    <t>Out Dimension(H×W×D)</t>
  </si>
  <si>
    <t>mm</t>
  </si>
  <si>
    <t>800×950×370</t>
  </si>
  <si>
    <t>1380×950×370</t>
  </si>
  <si>
    <t>1650×1100×390</t>
  </si>
  <si>
    <t>Packing Dimension(H×W×D)</t>
  </si>
  <si>
    <t>930×1025×460</t>
  </si>
  <si>
    <t>1520×1025×460</t>
  </si>
  <si>
    <t>1748×1151×500</t>
  </si>
  <si>
    <t>Net Weight</t>
  </si>
  <si>
    <t>kg</t>
  </si>
  <si>
    <t>Gross Weight</t>
  </si>
  <si>
    <t>Refrigerant Category</t>
  </si>
  <si>
    <t>R410A</t>
  </si>
  <si>
    <t>Refrigerant Flow Control</t>
  </si>
  <si>
    <t>Micro-Computer Control Expansion Valve</t>
  </si>
  <si>
    <t>Compressor</t>
  </si>
  <si>
    <t>Hitachi(Rotary)</t>
  </si>
  <si>
    <t>Hemetic(Scroll)</t>
  </si>
  <si>
    <t>Quantity</t>
  </si>
  <si>
    <t xml:space="preserve"> Drive Mode</t>
  </si>
  <si>
    <t>DC</t>
  </si>
  <si>
    <t>Refrigerant Oil Type</t>
  </si>
  <si>
    <t>α 68HES-H</t>
  </si>
  <si>
    <t>FVB68B</t>
  </si>
  <si>
    <t>Heat Exchanger</t>
  </si>
  <si>
    <t xml:space="preserve">Multi-Pass Cross-Finned Tube </t>
  </si>
  <si>
    <t>Condenser Fan</t>
  </si>
  <si>
    <t>Propeller Fan</t>
  </si>
  <si>
    <t>Air Flow Rate</t>
  </si>
  <si>
    <r>
      <rPr>
        <sz val="11"/>
        <rFont val="Arial"/>
        <family val="2"/>
      </rPr>
      <t>m</t>
    </r>
    <r>
      <rPr>
        <vertAlign val="superscript"/>
        <sz val="11"/>
        <rFont val="Arial"/>
        <family val="2"/>
      </rPr>
      <t>3</t>
    </r>
    <r>
      <rPr>
        <sz val="11"/>
        <rFont val="Arial"/>
        <family val="2"/>
      </rPr>
      <t>/min</t>
    </r>
  </si>
  <si>
    <t>Motor Output(Pole)</t>
  </si>
  <si>
    <r>
      <rPr>
        <sz val="11"/>
        <rFont val="Arial"/>
        <family val="2"/>
      </rPr>
      <t>0.051</t>
    </r>
    <r>
      <rPr>
        <sz val="11"/>
        <rFont val="宋体"/>
        <family val="3"/>
        <charset val="134"/>
      </rPr>
      <t>（</t>
    </r>
    <r>
      <rPr>
        <sz val="11"/>
        <rFont val="Arial"/>
        <family val="2"/>
      </rPr>
      <t>8</t>
    </r>
    <r>
      <rPr>
        <sz val="11"/>
        <rFont val="宋体"/>
        <family val="3"/>
        <charset val="134"/>
      </rPr>
      <t>）</t>
    </r>
  </si>
  <si>
    <r>
      <rPr>
        <sz val="11"/>
        <rFont val="Arial"/>
        <family val="2"/>
      </rPr>
      <t>0.138</t>
    </r>
    <r>
      <rPr>
        <sz val="11"/>
        <rFont val="宋体"/>
        <family val="3"/>
        <charset val="134"/>
      </rPr>
      <t>（</t>
    </r>
    <r>
      <rPr>
        <sz val="11"/>
        <rFont val="Arial"/>
        <family val="2"/>
      </rPr>
      <t>8</t>
    </r>
    <r>
      <rPr>
        <sz val="11"/>
        <rFont val="宋体"/>
        <family val="3"/>
        <charset val="134"/>
      </rPr>
      <t>）</t>
    </r>
  </si>
  <si>
    <t>Connections</t>
  </si>
  <si>
    <t>Flare-Nut Connection(With Flare Nuts)</t>
  </si>
  <si>
    <t>Refrigerant Piping</t>
  </si>
  <si>
    <t>Liquid Line</t>
  </si>
  <si>
    <t>mm(in.)</t>
  </si>
  <si>
    <t>Φ9.53(3/8)</t>
  </si>
  <si>
    <t>Φ12.7(1/2)</t>
  </si>
  <si>
    <t>Gas Line</t>
  </si>
  <si>
    <t>Φ15.88(5/8)</t>
  </si>
  <si>
    <t>Φ22.2(7/8)</t>
  </si>
  <si>
    <t>Φ25.4(1/1)</t>
  </si>
  <si>
    <t>Φ19.05(3/4)</t>
  </si>
  <si>
    <t>Refrigerant Charge(before shipment)</t>
  </si>
  <si>
    <t>Max. number of connectable IDU</t>
  </si>
  <si>
    <t>5</t>
  </si>
  <si>
    <t>6</t>
  </si>
  <si>
    <t>8</t>
  </si>
  <si>
    <t>9</t>
  </si>
  <si>
    <t>11</t>
  </si>
  <si>
    <t>15</t>
  </si>
  <si>
    <t>17</t>
  </si>
  <si>
    <t>19</t>
  </si>
  <si>
    <t>10</t>
  </si>
  <si>
    <t>Matching range</t>
  </si>
  <si>
    <t>50%~125%</t>
  </si>
  <si>
    <t>50%~150%</t>
  </si>
  <si>
    <t>50%~130%</t>
  </si>
  <si>
    <t>Max. Piping Length</t>
  </si>
  <si>
    <t>m</t>
  </si>
  <si>
    <t>25</t>
  </si>
  <si>
    <t>50</t>
  </si>
  <si>
    <t>75</t>
  </si>
  <si>
    <t>100</t>
  </si>
  <si>
    <t>Height Difference</t>
  </si>
  <si>
    <t>Between ODU &amp; IDU</t>
  </si>
  <si>
    <t>20</t>
  </si>
  <si>
    <t>30</t>
  </si>
  <si>
    <t>40</t>
  </si>
  <si>
    <t>Between IDUs</t>
  </si>
  <si>
    <t>3.5</t>
  </si>
  <si>
    <t>Operation Range</t>
  </si>
  <si>
    <t>Cooling</t>
  </si>
  <si>
    <r>
      <rPr>
        <sz val="11"/>
        <rFont val="宋体"/>
        <family val="3"/>
        <charset val="134"/>
      </rPr>
      <t>℃</t>
    </r>
    <r>
      <rPr>
        <sz val="11"/>
        <rFont val="Arial"/>
        <family val="2"/>
      </rPr>
      <t xml:space="preserve"> DB</t>
    </r>
  </si>
  <si>
    <t>-5~46</t>
  </si>
  <si>
    <t>Heating</t>
  </si>
  <si>
    <r>
      <rPr>
        <sz val="11"/>
        <rFont val="宋体"/>
        <family val="3"/>
        <charset val="134"/>
      </rPr>
      <t>℃</t>
    </r>
    <r>
      <rPr>
        <sz val="11"/>
        <rFont val="Arial"/>
        <family val="2"/>
      </rPr>
      <t xml:space="preserve"> WB</t>
    </r>
  </si>
  <si>
    <t>-15~15.5</t>
  </si>
  <si>
    <t>-20~15.5</t>
  </si>
  <si>
    <t>Branch pipe</t>
  </si>
  <si>
    <t>HFQ-052F</t>
  </si>
  <si>
    <t>HFQ-162F</t>
  </si>
  <si>
    <r>
      <rPr>
        <sz val="11"/>
        <rFont val="Arial"/>
        <family val="2"/>
      </rPr>
      <t>HFQ-102F</t>
    </r>
    <r>
      <rPr>
        <sz val="11"/>
        <rFont val="宋体"/>
        <family val="3"/>
        <charset val="134"/>
      </rPr>
      <t>（</t>
    </r>
    <r>
      <rPr>
        <sz val="11"/>
        <rFont val="Arial"/>
        <family val="2"/>
      </rPr>
      <t>*1</t>
    </r>
    <r>
      <rPr>
        <sz val="11"/>
        <rFont val="宋体"/>
        <family val="3"/>
        <charset val="134"/>
      </rPr>
      <t>）</t>
    </r>
  </si>
  <si>
    <t>Approximate Packing Measurement</t>
  </si>
  <si>
    <r>
      <rPr>
        <sz val="11"/>
        <rFont val="Arial"/>
        <family val="2"/>
      </rPr>
      <t>m</t>
    </r>
    <r>
      <rPr>
        <vertAlign val="superscript"/>
        <sz val="11"/>
        <rFont val="Arial"/>
        <family val="2"/>
      </rPr>
      <t>3</t>
    </r>
  </si>
  <si>
    <r>
      <t>*1</t>
    </r>
    <r>
      <rPr>
        <sz val="11"/>
        <color theme="1"/>
        <rFont val="宋体"/>
        <family val="3"/>
        <charset val="134"/>
      </rPr>
      <t>）</t>
    </r>
    <r>
      <rPr>
        <sz val="11"/>
        <color theme="1"/>
        <rFont val="Arial"/>
        <family val="2"/>
      </rPr>
      <t>When the euquvalent piping length is less than 70m, the first branch is HFQ-102F, or the first branch is HFQ-162F.</t>
    </r>
  </si>
  <si>
    <t>Note:
1.The nominal cooling capacity and hesting capacity are based on following conditions:
  Cooling Operation Conditions                                 Heating Operation Conditions
  Indoor Air Inlet Temperature:27.0℃ DB（80°F DB）            Indoor Air Inlet Temperature:20℃ DB（68°F DB）
                               19.0℃ DB（66.2°F DB）
  Outdoor Air Inlet Temperature:35.0℃ DB（95°F DB）           Outdoor Air Inlet Temperature:7℃ DB（45°F DB）
                                                                                              6℃ DB（43°F DB）
  Piping Length:7.5Meters      Piping Lift:0Meters
2.The sounf pressure level is based on following conditions:
  1.5m beneath the unit.
  The above data was measured in an anechoic chamber so that reflected sound should be taken into consideration in the field.
3.When the cooling operation temperature is over 46℃, please contact our professional engineer.</t>
  </si>
  <si>
    <r>
      <t>380-415V    3N</t>
    </r>
    <r>
      <rPr>
        <sz val="11"/>
        <rFont val="宋体"/>
        <family val="3"/>
        <charset val="134"/>
      </rPr>
      <t>～</t>
    </r>
    <r>
      <rPr>
        <sz val="11"/>
        <rFont val="Arial"/>
        <family val="2"/>
      </rPr>
      <t xml:space="preserve">   50/60Hz</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</si>
</sst>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_);[Red]\(0.0\)"/>
    <numFmt numFmtId="177" formatCode="0_);[Red]\(0\)"/>
    <numFmt numFmtId="178" formatCode="0.00_);[Red]\(0.00\)"/>
    <numFmt numFmtId="179" formatCode="0.0_ "/>
    <numFmt numFmtId="180" formatCode="0.0"/>
  </numFmts>
  <fonts count="9" x14ac:knownFonts="1">
    <font>
      <sz val="11"/>
      <color theme="1"/>
      <name val="宋体"/>
      <charset val="134"/>
      <scheme val="minor"/>
    </font>
    <font>
      <sz val="11"/>
      <color rgb="FFFF0000"/>
      <name val="宋体"/>
      <family val="3"/>
      <charset val="134"/>
      <scheme val="minor"/>
    </font>
    <font>
      <sz val="11"/>
      <name val="Arial"/>
      <family val="2"/>
    </font>
    <font>
      <sz val="11"/>
      <color theme="1"/>
      <name val="Arial"/>
      <family val="2"/>
    </font>
    <font>
      <sz val="12"/>
      <color theme="1"/>
      <name val="微软雅黑"/>
      <family val="2"/>
      <charset val="134"/>
    </font>
    <font>
      <sz val="11"/>
      <name val="宋体"/>
      <family val="3"/>
      <charset val="134"/>
    </font>
    <font>
      <vertAlign val="superscript"/>
      <sz val="11"/>
      <name val="Arial"/>
      <family val="2"/>
    </font>
    <font>
      <sz val="11"/>
      <color theme="1"/>
      <name val="宋体"/>
      <family val="3"/>
      <charset val="134"/>
    </font>
    <font>
      <sz val="9"/>
      <name val="宋体"/>
      <family val="3"/>
      <charset val="134"/>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diagonal/>
    </border>
  </borders>
  <cellStyleXfs count="1">
    <xf numFmtId="0" fontId="0" fillId="0" borderId="0"/>
  </cellStyleXfs>
  <cellXfs count="47">
    <xf numFmtId="0" fontId="0" fillId="0" borderId="0" xfId="0"/>
    <xf numFmtId="0" fontId="1" fillId="0" borderId="0" xfId="0" applyFont="1"/>
    <xf numFmtId="178"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80"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78"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177" fontId="3"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180" fontId="3"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2" fontId="2" fillId="2" borderId="12" xfId="0" applyNumberFormat="1" applyFont="1" applyFill="1" applyBorder="1" applyAlignment="1">
      <alignment horizontal="center" vertical="center"/>
    </xf>
    <xf numFmtId="179" fontId="3" fillId="2" borderId="1" xfId="0" applyNumberFormat="1" applyFont="1" applyFill="1" applyBorder="1" applyAlignment="1">
      <alignment horizontal="center" vertical="center"/>
    </xf>
    <xf numFmtId="0" fontId="4" fillId="3" borderId="0" xfId="0" applyFont="1" applyFill="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0" xfId="0" applyFont="1" applyFill="1" applyAlignment="1">
      <alignment horizontal="left"/>
    </xf>
    <xf numFmtId="49" fontId="2" fillId="2" borderId="1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0" fontId="2" fillId="2" borderId="1" xfId="0" applyFont="1" applyFill="1" applyBorder="1" applyAlignment="1">
      <alignment horizontal="center" vertical="center"/>
    </xf>
    <xf numFmtId="49" fontId="2" fillId="2" borderId="4"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177" fontId="2" fillId="2" borderId="4"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177" fontId="2" fillId="2" borderId="10" xfId="0" applyNumberFormat="1" applyFont="1" applyFill="1" applyBorder="1" applyAlignment="1">
      <alignment horizontal="center" vertical="center"/>
    </xf>
    <xf numFmtId="0" fontId="3" fillId="2" borderId="1" xfId="0" applyFont="1" applyFill="1" applyBorder="1" applyAlignment="1">
      <alignment horizontal="center" vertical="center"/>
    </xf>
    <xf numFmtId="178" fontId="2" fillId="3" borderId="1" xfId="0" applyNumberFormat="1" applyFont="1" applyFill="1" applyBorder="1" applyAlignment="1">
      <alignment horizontal="center" vertical="center"/>
    </xf>
    <xf numFmtId="178" fontId="3" fillId="2" borderId="1" xfId="0" applyNumberFormat="1" applyFont="1" applyFill="1" applyBorder="1" applyAlignment="1">
      <alignment horizontal="center" vertical="center"/>
    </xf>
    <xf numFmtId="178" fontId="2" fillId="2" borderId="1" xfId="0" applyNumberFormat="1" applyFont="1" applyFill="1" applyBorder="1" applyAlignment="1">
      <alignment horizontal="center" vertical="center"/>
    </xf>
    <xf numFmtId="0" fontId="2" fillId="3"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tabSelected="1" zoomScale="85" zoomScaleNormal="85" workbookViewId="0">
      <pane xSplit="3" ySplit="2" topLeftCell="D3" activePane="bottomRight" state="frozen"/>
      <selection pane="topRight"/>
      <selection pane="bottomLeft"/>
      <selection pane="bottomRight" activeCell="F38" sqref="D38:F38"/>
    </sheetView>
  </sheetViews>
  <sheetFormatPr defaultColWidth="9" defaultRowHeight="13.5" x14ac:dyDescent="0.15"/>
  <cols>
    <col min="1" max="1" width="33.375" customWidth="1"/>
    <col min="2" max="2" width="19.5" customWidth="1"/>
    <col min="3" max="3" width="14.375" customWidth="1"/>
    <col min="4" max="4" width="14.125" customWidth="1"/>
    <col min="5" max="6" width="13" customWidth="1"/>
    <col min="7" max="7" width="17.125" customWidth="1"/>
    <col min="8" max="9" width="16" customWidth="1"/>
    <col min="10" max="10" width="14.875" customWidth="1"/>
    <col min="11" max="18" width="16" customWidth="1"/>
  </cols>
  <sheetData>
    <row r="1" spans="1:18" ht="14.25" x14ac:dyDescent="0.15">
      <c r="A1" s="45" t="s">
        <v>0</v>
      </c>
      <c r="B1" s="45"/>
      <c r="C1" s="45"/>
      <c r="D1" s="3">
        <v>3</v>
      </c>
      <c r="E1" s="3">
        <v>4</v>
      </c>
      <c r="F1" s="4">
        <v>4.5</v>
      </c>
      <c r="G1" s="3">
        <v>4</v>
      </c>
      <c r="H1" s="3">
        <v>5</v>
      </c>
      <c r="I1" s="3">
        <v>6</v>
      </c>
      <c r="J1" s="4">
        <v>4.5</v>
      </c>
      <c r="K1" s="3">
        <v>5</v>
      </c>
      <c r="L1" s="3">
        <v>6</v>
      </c>
      <c r="M1" s="3">
        <v>8</v>
      </c>
      <c r="N1" s="3">
        <v>10</v>
      </c>
      <c r="O1" s="3">
        <v>12</v>
      </c>
      <c r="P1" s="3">
        <v>8</v>
      </c>
      <c r="Q1" s="3">
        <v>10</v>
      </c>
      <c r="R1" s="3">
        <v>12</v>
      </c>
    </row>
    <row r="2" spans="1:18" ht="14.25" x14ac:dyDescent="0.15">
      <c r="A2" s="45" t="s">
        <v>1</v>
      </c>
      <c r="B2" s="45"/>
      <c r="C2" s="45"/>
      <c r="D2" s="2" t="s">
        <v>2</v>
      </c>
      <c r="E2" s="2" t="s">
        <v>3</v>
      </c>
      <c r="F2" s="2" t="s">
        <v>4</v>
      </c>
      <c r="G2" s="2" t="s">
        <v>5</v>
      </c>
      <c r="H2" s="2" t="s">
        <v>6</v>
      </c>
      <c r="I2" s="2" t="s">
        <v>7</v>
      </c>
      <c r="J2" s="2" t="s">
        <v>8</v>
      </c>
      <c r="K2" s="2" t="s">
        <v>9</v>
      </c>
      <c r="L2" s="2" t="s">
        <v>10</v>
      </c>
      <c r="M2" s="2" t="s">
        <v>11</v>
      </c>
      <c r="N2" s="2" t="s">
        <v>12</v>
      </c>
      <c r="O2" s="2" t="s">
        <v>13</v>
      </c>
      <c r="P2" s="2" t="s">
        <v>14</v>
      </c>
      <c r="Q2" s="2" t="s">
        <v>15</v>
      </c>
      <c r="R2" s="2" t="s">
        <v>16</v>
      </c>
    </row>
    <row r="3" spans="1:18" ht="14.25" x14ac:dyDescent="0.15">
      <c r="A3" s="29" t="s">
        <v>17</v>
      </c>
      <c r="B3" s="29"/>
      <c r="C3" s="5" t="s">
        <v>18</v>
      </c>
      <c r="D3" s="46" t="s">
        <v>19</v>
      </c>
      <c r="E3" s="46"/>
      <c r="F3" s="46"/>
      <c r="G3" s="46"/>
      <c r="H3" s="46"/>
      <c r="I3" s="46"/>
      <c r="J3" s="43" t="s">
        <v>133</v>
      </c>
      <c r="K3" s="43"/>
      <c r="L3" s="43"/>
      <c r="M3" s="43"/>
      <c r="N3" s="43"/>
      <c r="O3" s="43"/>
      <c r="P3" s="43" t="s">
        <v>20</v>
      </c>
      <c r="Q3" s="43"/>
      <c r="R3" s="43"/>
    </row>
    <row r="4" spans="1:18" ht="14.25" x14ac:dyDescent="0.15">
      <c r="A4" s="25" t="s">
        <v>21</v>
      </c>
      <c r="B4" s="29" t="s">
        <v>22</v>
      </c>
      <c r="C4" s="5" t="s">
        <v>23</v>
      </c>
      <c r="D4" s="5">
        <v>27300</v>
      </c>
      <c r="E4" s="5">
        <v>34100</v>
      </c>
      <c r="F4" s="5">
        <v>42700</v>
      </c>
      <c r="G4" s="5">
        <v>38200</v>
      </c>
      <c r="H4" s="5">
        <v>47800</v>
      </c>
      <c r="I4" s="5">
        <v>52900</v>
      </c>
      <c r="J4" s="5">
        <v>42700</v>
      </c>
      <c r="K4" s="5">
        <v>47800</v>
      </c>
      <c r="L4" s="5">
        <v>52900</v>
      </c>
      <c r="M4" s="5">
        <v>76500</v>
      </c>
      <c r="N4" s="9">
        <v>95600</v>
      </c>
      <c r="O4" s="9">
        <v>114300</v>
      </c>
      <c r="P4" s="5">
        <v>76500</v>
      </c>
      <c r="Q4" s="9">
        <v>95600</v>
      </c>
      <c r="R4" s="9">
        <v>114300</v>
      </c>
    </row>
    <row r="5" spans="1:18" ht="14.25" x14ac:dyDescent="0.15">
      <c r="A5" s="25"/>
      <c r="B5" s="29"/>
      <c r="C5" s="5" t="s">
        <v>24</v>
      </c>
      <c r="D5" s="6">
        <v>8</v>
      </c>
      <c r="E5" s="6">
        <v>10</v>
      </c>
      <c r="F5" s="6">
        <v>12.5</v>
      </c>
      <c r="G5" s="6">
        <v>11.2</v>
      </c>
      <c r="H5" s="6">
        <v>14</v>
      </c>
      <c r="I5" s="6">
        <v>15.5</v>
      </c>
      <c r="J5" s="6">
        <v>12.5</v>
      </c>
      <c r="K5" s="6">
        <v>14</v>
      </c>
      <c r="L5" s="6">
        <v>15.5</v>
      </c>
      <c r="M5" s="6">
        <v>22.4</v>
      </c>
      <c r="N5" s="13">
        <v>28</v>
      </c>
      <c r="O5" s="13">
        <v>33.5</v>
      </c>
      <c r="P5" s="6">
        <v>22.4</v>
      </c>
      <c r="Q5" s="13">
        <v>28</v>
      </c>
      <c r="R5" s="13">
        <v>33.5</v>
      </c>
    </row>
    <row r="6" spans="1:18" ht="14.25" x14ac:dyDescent="0.15">
      <c r="A6" s="25"/>
      <c r="B6" s="2" t="s">
        <v>25</v>
      </c>
      <c r="C6" s="2" t="s">
        <v>24</v>
      </c>
      <c r="D6" s="2">
        <v>1.93</v>
      </c>
      <c r="E6" s="2">
        <v>2.34</v>
      </c>
      <c r="F6" s="2">
        <v>2.98</v>
      </c>
      <c r="G6" s="2">
        <v>2.6</v>
      </c>
      <c r="H6" s="2">
        <v>3.46</v>
      </c>
      <c r="I6" s="2">
        <v>4.21</v>
      </c>
      <c r="J6" s="2">
        <v>3.81</v>
      </c>
      <c r="K6" s="2">
        <v>3.92</v>
      </c>
      <c r="L6" s="2">
        <v>4.4400000000000004</v>
      </c>
      <c r="M6" s="2">
        <v>6.36</v>
      </c>
      <c r="N6" s="8">
        <v>7.8</v>
      </c>
      <c r="O6" s="8">
        <v>10.6</v>
      </c>
      <c r="P6" s="8">
        <v>6.3</v>
      </c>
      <c r="Q6" s="8">
        <v>8.3000000000000007</v>
      </c>
      <c r="R6" s="8">
        <v>10.7</v>
      </c>
    </row>
    <row r="7" spans="1:18" ht="14.25" x14ac:dyDescent="0.15">
      <c r="A7" s="25"/>
      <c r="B7" s="2" t="s">
        <v>26</v>
      </c>
      <c r="C7" s="2"/>
      <c r="D7" s="2">
        <f>D5/D6</f>
        <v>4.1450777202072544</v>
      </c>
      <c r="E7" s="2">
        <f t="shared" ref="E7:R7" si="0">E5/E6</f>
        <v>4.2735042735042734</v>
      </c>
      <c r="F7" s="2">
        <f t="shared" si="0"/>
        <v>4.1946308724832218</v>
      </c>
      <c r="G7" s="2">
        <f t="shared" si="0"/>
        <v>4.3076923076923075</v>
      </c>
      <c r="H7" s="2">
        <f t="shared" si="0"/>
        <v>4.0462427745664744</v>
      </c>
      <c r="I7" s="2">
        <f t="shared" si="0"/>
        <v>3.6817102137767219</v>
      </c>
      <c r="J7" s="2">
        <f t="shared" si="0"/>
        <v>3.2808398950131235</v>
      </c>
      <c r="K7" s="2">
        <f t="shared" si="0"/>
        <v>3.5714285714285716</v>
      </c>
      <c r="L7" s="2">
        <f t="shared" si="0"/>
        <v>3.4909909909909906</v>
      </c>
      <c r="M7" s="2">
        <f t="shared" si="0"/>
        <v>3.5220125786163519</v>
      </c>
      <c r="N7" s="2">
        <f t="shared" si="0"/>
        <v>3.5897435897435899</v>
      </c>
      <c r="O7" s="2">
        <f t="shared" si="0"/>
        <v>3.1603773584905661</v>
      </c>
      <c r="P7" s="2">
        <f t="shared" si="0"/>
        <v>3.5555555555555554</v>
      </c>
      <c r="Q7" s="2">
        <f t="shared" si="0"/>
        <v>3.3734939759036142</v>
      </c>
      <c r="R7" s="2">
        <f t="shared" si="0"/>
        <v>3.1308411214953273</v>
      </c>
    </row>
    <row r="8" spans="1:18" ht="14.25" x14ac:dyDescent="0.15">
      <c r="A8" s="25" t="s">
        <v>27</v>
      </c>
      <c r="B8" s="29" t="s">
        <v>22</v>
      </c>
      <c r="C8" s="5" t="s">
        <v>23</v>
      </c>
      <c r="D8" s="5">
        <v>32400</v>
      </c>
      <c r="E8" s="5">
        <v>38200</v>
      </c>
      <c r="F8" s="5">
        <v>47800</v>
      </c>
      <c r="G8" s="5">
        <v>42700</v>
      </c>
      <c r="H8" s="5">
        <v>54600</v>
      </c>
      <c r="I8" s="5">
        <v>61400</v>
      </c>
      <c r="J8" s="5">
        <v>47800</v>
      </c>
      <c r="K8" s="5">
        <v>54600</v>
      </c>
      <c r="L8" s="5">
        <v>61400</v>
      </c>
      <c r="M8" s="5">
        <v>85300</v>
      </c>
      <c r="N8" s="9">
        <v>107500</v>
      </c>
      <c r="O8" s="9">
        <v>128000</v>
      </c>
      <c r="P8" s="5">
        <v>85300</v>
      </c>
      <c r="Q8" s="9">
        <v>107500</v>
      </c>
      <c r="R8" s="9">
        <v>128000</v>
      </c>
    </row>
    <row r="9" spans="1:18" ht="14.25" x14ac:dyDescent="0.15">
      <c r="A9" s="25"/>
      <c r="B9" s="29"/>
      <c r="C9" s="5" t="s">
        <v>24</v>
      </c>
      <c r="D9" s="6">
        <v>9.5</v>
      </c>
      <c r="E9" s="6">
        <v>11.2</v>
      </c>
      <c r="F9" s="6">
        <v>14</v>
      </c>
      <c r="G9" s="6">
        <v>12.5</v>
      </c>
      <c r="H9" s="6">
        <v>16</v>
      </c>
      <c r="I9" s="6">
        <v>18</v>
      </c>
      <c r="J9" s="6">
        <v>14</v>
      </c>
      <c r="K9" s="6">
        <v>16</v>
      </c>
      <c r="L9" s="6">
        <v>18</v>
      </c>
      <c r="M9" s="6">
        <v>25</v>
      </c>
      <c r="N9" s="13">
        <v>31.5</v>
      </c>
      <c r="O9" s="13">
        <v>37.5</v>
      </c>
      <c r="P9" s="6">
        <v>25</v>
      </c>
      <c r="Q9" s="13">
        <v>31.5</v>
      </c>
      <c r="R9" s="13">
        <v>37.5</v>
      </c>
    </row>
    <row r="10" spans="1:18" ht="14.25" x14ac:dyDescent="0.15">
      <c r="A10" s="25"/>
      <c r="B10" s="5" t="s">
        <v>25</v>
      </c>
      <c r="C10" s="5" t="s">
        <v>24</v>
      </c>
      <c r="D10" s="7">
        <v>2.37</v>
      </c>
      <c r="E10" s="7">
        <v>3.01</v>
      </c>
      <c r="F10" s="7">
        <v>4.1500000000000004</v>
      </c>
      <c r="G10" s="7">
        <v>2.78</v>
      </c>
      <c r="H10" s="7">
        <v>3.71</v>
      </c>
      <c r="I10" s="7">
        <v>4.47</v>
      </c>
      <c r="J10" s="7">
        <v>3.68</v>
      </c>
      <c r="K10" s="7">
        <v>4.03</v>
      </c>
      <c r="L10" s="7">
        <v>4.74</v>
      </c>
      <c r="M10" s="7">
        <v>5.81</v>
      </c>
      <c r="N10" s="14">
        <v>7</v>
      </c>
      <c r="O10" s="14">
        <v>10.11</v>
      </c>
      <c r="P10" s="9">
        <v>5.9</v>
      </c>
      <c r="Q10" s="9">
        <v>7.8</v>
      </c>
      <c r="R10" s="17">
        <v>9.9</v>
      </c>
    </row>
    <row r="11" spans="1:18" ht="14.25" x14ac:dyDescent="0.15">
      <c r="A11" s="25"/>
      <c r="B11" s="2" t="s">
        <v>28</v>
      </c>
      <c r="C11" s="2"/>
      <c r="D11" s="7">
        <f>D9/D10</f>
        <v>4.0084388185654003</v>
      </c>
      <c r="E11" s="7">
        <f t="shared" ref="E11:R11" si="1">E9/E10</f>
        <v>3.7209302325581395</v>
      </c>
      <c r="F11" s="7">
        <f t="shared" si="1"/>
        <v>3.3734939759036142</v>
      </c>
      <c r="G11" s="7">
        <f t="shared" si="1"/>
        <v>4.4964028776978422</v>
      </c>
      <c r="H11" s="7">
        <f t="shared" si="1"/>
        <v>4.3126684636118595</v>
      </c>
      <c r="I11" s="7">
        <f t="shared" si="1"/>
        <v>4.026845637583893</v>
      </c>
      <c r="J11" s="7">
        <f t="shared" si="1"/>
        <v>3.8043478260869565</v>
      </c>
      <c r="K11" s="7">
        <f t="shared" si="1"/>
        <v>3.9702233250620345</v>
      </c>
      <c r="L11" s="7">
        <f t="shared" si="1"/>
        <v>3.7974683544303796</v>
      </c>
      <c r="M11" s="7">
        <f t="shared" si="1"/>
        <v>4.3029259896729783</v>
      </c>
      <c r="N11" s="7">
        <f t="shared" si="1"/>
        <v>4.5</v>
      </c>
      <c r="O11" s="7">
        <f t="shared" si="1"/>
        <v>3.7091988130563802</v>
      </c>
      <c r="P11" s="7">
        <f t="shared" si="1"/>
        <v>4.2372881355932197</v>
      </c>
      <c r="Q11" s="7">
        <f t="shared" si="1"/>
        <v>4.0384615384615383</v>
      </c>
      <c r="R11" s="7">
        <f t="shared" si="1"/>
        <v>3.7878787878787876</v>
      </c>
    </row>
    <row r="12" spans="1:18" ht="14.25" x14ac:dyDescent="0.15">
      <c r="A12" s="29" t="s">
        <v>29</v>
      </c>
      <c r="B12" s="29"/>
      <c r="C12" s="5" t="s">
        <v>18</v>
      </c>
      <c r="D12" s="44" t="s">
        <v>30</v>
      </c>
      <c r="E12" s="44"/>
      <c r="F12" s="44"/>
      <c r="G12" s="44"/>
      <c r="H12" s="44"/>
      <c r="I12" s="44"/>
      <c r="J12" s="44"/>
      <c r="K12" s="44"/>
      <c r="L12" s="44"/>
      <c r="M12" s="44"/>
      <c r="N12" s="44"/>
      <c r="O12" s="44"/>
      <c r="P12" s="44"/>
      <c r="Q12" s="44"/>
      <c r="R12" s="44"/>
    </row>
    <row r="13" spans="1:18" ht="35.25" customHeight="1" x14ac:dyDescent="0.15">
      <c r="A13" s="25" t="s">
        <v>31</v>
      </c>
      <c r="B13" s="29"/>
      <c r="C13" s="5" t="s">
        <v>32</v>
      </c>
      <c r="D13" s="5" t="s">
        <v>33</v>
      </c>
      <c r="E13" s="5" t="s">
        <v>34</v>
      </c>
      <c r="F13" s="5" t="s">
        <v>35</v>
      </c>
      <c r="G13" s="5" t="s">
        <v>33</v>
      </c>
      <c r="H13" s="5" t="s">
        <v>36</v>
      </c>
      <c r="I13" s="5" t="s">
        <v>34</v>
      </c>
      <c r="J13" s="5" t="s">
        <v>37</v>
      </c>
      <c r="K13" s="5" t="s">
        <v>38</v>
      </c>
      <c r="L13" s="5" t="s">
        <v>33</v>
      </c>
      <c r="M13" s="5" t="s">
        <v>39</v>
      </c>
      <c r="N13" s="5" t="s">
        <v>40</v>
      </c>
      <c r="O13" s="5" t="s">
        <v>40</v>
      </c>
      <c r="P13" s="5" t="s">
        <v>34</v>
      </c>
      <c r="Q13" s="5" t="s">
        <v>41</v>
      </c>
      <c r="R13" s="5" t="s">
        <v>42</v>
      </c>
    </row>
    <row r="14" spans="1:18" ht="27.75" customHeight="1" x14ac:dyDescent="0.15">
      <c r="A14" s="29" t="s">
        <v>43</v>
      </c>
      <c r="B14" s="29"/>
      <c r="C14" s="5" t="s">
        <v>44</v>
      </c>
      <c r="D14" s="2" t="s">
        <v>45</v>
      </c>
      <c r="E14" s="2" t="s">
        <v>45</v>
      </c>
      <c r="F14" s="2" t="s">
        <v>45</v>
      </c>
      <c r="G14" s="2" t="s">
        <v>46</v>
      </c>
      <c r="H14" s="2" t="s">
        <v>46</v>
      </c>
      <c r="I14" s="2" t="s">
        <v>46</v>
      </c>
      <c r="J14" s="2" t="s">
        <v>45</v>
      </c>
      <c r="K14" s="2" t="s">
        <v>46</v>
      </c>
      <c r="L14" s="2" t="s">
        <v>46</v>
      </c>
      <c r="M14" s="2" t="s">
        <v>47</v>
      </c>
      <c r="N14" s="2" t="s">
        <v>47</v>
      </c>
      <c r="O14" s="2" t="s">
        <v>47</v>
      </c>
      <c r="P14" s="2" t="s">
        <v>47</v>
      </c>
      <c r="Q14" s="2" t="s">
        <v>47</v>
      </c>
      <c r="R14" s="2" t="s">
        <v>47</v>
      </c>
    </row>
    <row r="15" spans="1:18" ht="26.25" customHeight="1" x14ac:dyDescent="0.15">
      <c r="A15" s="29" t="s">
        <v>48</v>
      </c>
      <c r="B15" s="29"/>
      <c r="C15" s="5" t="s">
        <v>44</v>
      </c>
      <c r="D15" s="2" t="s">
        <v>49</v>
      </c>
      <c r="E15" s="2" t="s">
        <v>49</v>
      </c>
      <c r="F15" s="2" t="s">
        <v>49</v>
      </c>
      <c r="G15" s="2" t="s">
        <v>50</v>
      </c>
      <c r="H15" s="2" t="s">
        <v>50</v>
      </c>
      <c r="I15" s="2" t="s">
        <v>50</v>
      </c>
      <c r="J15" s="2" t="s">
        <v>49</v>
      </c>
      <c r="K15" s="2" t="s">
        <v>50</v>
      </c>
      <c r="L15" s="2" t="s">
        <v>50</v>
      </c>
      <c r="M15" s="2" t="s">
        <v>51</v>
      </c>
      <c r="N15" s="2" t="s">
        <v>51</v>
      </c>
      <c r="O15" s="2" t="s">
        <v>51</v>
      </c>
      <c r="P15" s="2" t="s">
        <v>51</v>
      </c>
      <c r="Q15" s="2" t="s">
        <v>51</v>
      </c>
      <c r="R15" s="2" t="s">
        <v>51</v>
      </c>
    </row>
    <row r="16" spans="1:18" s="1" customFormat="1" ht="14.25" x14ac:dyDescent="0.15">
      <c r="A16" s="42" t="s">
        <v>52</v>
      </c>
      <c r="B16" s="42"/>
      <c r="C16" s="9" t="s">
        <v>53</v>
      </c>
      <c r="D16" s="10">
        <v>65</v>
      </c>
      <c r="E16" s="10">
        <v>73</v>
      </c>
      <c r="F16" s="10">
        <v>78</v>
      </c>
      <c r="G16" s="10">
        <v>93</v>
      </c>
      <c r="H16" s="10">
        <v>95</v>
      </c>
      <c r="I16" s="10">
        <v>97</v>
      </c>
      <c r="J16" s="10">
        <v>84</v>
      </c>
      <c r="K16" s="10">
        <v>103</v>
      </c>
      <c r="L16" s="10">
        <v>103</v>
      </c>
      <c r="M16" s="10">
        <v>160</v>
      </c>
      <c r="N16" s="10">
        <v>170</v>
      </c>
      <c r="O16" s="10">
        <v>170</v>
      </c>
      <c r="P16" s="10">
        <v>168</v>
      </c>
      <c r="Q16" s="10">
        <v>168</v>
      </c>
      <c r="R16" s="10">
        <v>171</v>
      </c>
    </row>
    <row r="17" spans="1:18" s="1" customFormat="1" ht="14.25" x14ac:dyDescent="0.15">
      <c r="A17" s="42" t="s">
        <v>54</v>
      </c>
      <c r="B17" s="42"/>
      <c r="C17" s="9" t="s">
        <v>53</v>
      </c>
      <c r="D17" s="10">
        <v>72</v>
      </c>
      <c r="E17" s="10">
        <v>81</v>
      </c>
      <c r="F17" s="10">
        <v>86</v>
      </c>
      <c r="G17" s="10">
        <v>111</v>
      </c>
      <c r="H17" s="10">
        <v>111</v>
      </c>
      <c r="I17" s="10">
        <v>111</v>
      </c>
      <c r="J17" s="10">
        <v>96</v>
      </c>
      <c r="K17" s="10">
        <v>118</v>
      </c>
      <c r="L17" s="10">
        <v>118</v>
      </c>
      <c r="M17" s="10">
        <v>179</v>
      </c>
      <c r="N17" s="10">
        <v>194</v>
      </c>
      <c r="O17" s="10">
        <v>194</v>
      </c>
      <c r="P17" s="10">
        <v>179</v>
      </c>
      <c r="Q17" s="10">
        <v>179</v>
      </c>
      <c r="R17" s="10">
        <v>182</v>
      </c>
    </row>
    <row r="18" spans="1:18" ht="14.25" x14ac:dyDescent="0.15">
      <c r="A18" s="29" t="s">
        <v>55</v>
      </c>
      <c r="B18" s="29"/>
      <c r="C18" s="5"/>
      <c r="D18" s="29" t="s">
        <v>56</v>
      </c>
      <c r="E18" s="29"/>
      <c r="F18" s="29"/>
      <c r="G18" s="29"/>
      <c r="H18" s="29"/>
      <c r="I18" s="29"/>
      <c r="J18" s="29"/>
      <c r="K18" s="29"/>
      <c r="L18" s="29"/>
      <c r="M18" s="29"/>
      <c r="N18" s="29"/>
      <c r="O18" s="29"/>
      <c r="P18" s="29"/>
      <c r="Q18" s="29"/>
      <c r="R18" s="29"/>
    </row>
    <row r="19" spans="1:18" ht="15" customHeight="1" x14ac:dyDescent="0.15">
      <c r="A19" s="25" t="s">
        <v>57</v>
      </c>
      <c r="B19" s="29"/>
      <c r="C19" s="5"/>
      <c r="D19" s="29" t="s">
        <v>58</v>
      </c>
      <c r="E19" s="29"/>
      <c r="F19" s="29"/>
      <c r="G19" s="29"/>
      <c r="H19" s="29"/>
      <c r="I19" s="29"/>
      <c r="J19" s="29"/>
      <c r="K19" s="29"/>
      <c r="L19" s="29"/>
      <c r="M19" s="29"/>
      <c r="N19" s="29"/>
      <c r="O19" s="29"/>
      <c r="P19" s="29"/>
      <c r="Q19" s="29"/>
      <c r="R19" s="29"/>
    </row>
    <row r="20" spans="1:18" ht="14.25" x14ac:dyDescent="0.15">
      <c r="A20" s="19" t="s">
        <v>59</v>
      </c>
      <c r="B20" s="20"/>
      <c r="C20" s="5" t="s">
        <v>1</v>
      </c>
      <c r="D20" s="36" t="s">
        <v>60</v>
      </c>
      <c r="E20" s="37"/>
      <c r="F20" s="37"/>
      <c r="G20" s="37"/>
      <c r="H20" s="37"/>
      <c r="I20" s="38"/>
      <c r="J20" s="36" t="s">
        <v>61</v>
      </c>
      <c r="K20" s="37"/>
      <c r="L20" s="37"/>
      <c r="M20" s="37"/>
      <c r="N20" s="37"/>
      <c r="O20" s="37"/>
      <c r="P20" s="37"/>
      <c r="Q20" s="37"/>
      <c r="R20" s="38"/>
    </row>
    <row r="21" spans="1:18" ht="14.25" customHeight="1" x14ac:dyDescent="0.15">
      <c r="A21" s="21"/>
      <c r="B21" s="22"/>
      <c r="C21" s="5" t="s">
        <v>62</v>
      </c>
      <c r="D21" s="3">
        <v>1</v>
      </c>
      <c r="E21" s="3">
        <v>1</v>
      </c>
      <c r="F21" s="3">
        <v>1</v>
      </c>
      <c r="G21" s="3">
        <v>1</v>
      </c>
      <c r="H21" s="3">
        <v>1</v>
      </c>
      <c r="I21" s="3">
        <v>1</v>
      </c>
      <c r="J21" s="3">
        <v>1</v>
      </c>
      <c r="K21" s="3">
        <v>1</v>
      </c>
      <c r="L21" s="3">
        <v>1</v>
      </c>
      <c r="M21" s="3">
        <v>1</v>
      </c>
      <c r="N21" s="3">
        <v>1</v>
      </c>
      <c r="O21" s="3">
        <v>1</v>
      </c>
      <c r="P21" s="3">
        <v>1</v>
      </c>
      <c r="Q21" s="3">
        <v>1</v>
      </c>
      <c r="R21" s="3">
        <v>1</v>
      </c>
    </row>
    <row r="22" spans="1:18" ht="14.25" customHeight="1" x14ac:dyDescent="0.15">
      <c r="A22" s="23"/>
      <c r="B22" s="24"/>
      <c r="C22" s="5" t="s">
        <v>63</v>
      </c>
      <c r="D22" s="39" t="s">
        <v>64</v>
      </c>
      <c r="E22" s="40"/>
      <c r="F22" s="40"/>
      <c r="G22" s="40"/>
      <c r="H22" s="40"/>
      <c r="I22" s="40"/>
      <c r="J22" s="40"/>
      <c r="K22" s="40"/>
      <c r="L22" s="40"/>
      <c r="M22" s="40"/>
      <c r="N22" s="40"/>
      <c r="O22" s="40"/>
      <c r="P22" s="40"/>
      <c r="Q22" s="40"/>
      <c r="R22" s="41"/>
    </row>
    <row r="23" spans="1:18" ht="14.25" x14ac:dyDescent="0.15">
      <c r="A23" s="25" t="s">
        <v>65</v>
      </c>
      <c r="B23" s="25"/>
      <c r="C23" s="5"/>
      <c r="D23" s="36" t="s">
        <v>66</v>
      </c>
      <c r="E23" s="37"/>
      <c r="F23" s="37"/>
      <c r="G23" s="37"/>
      <c r="H23" s="37"/>
      <c r="I23" s="38"/>
      <c r="J23" s="36" t="s">
        <v>67</v>
      </c>
      <c r="K23" s="37"/>
      <c r="L23" s="37"/>
      <c r="M23" s="37"/>
      <c r="N23" s="37"/>
      <c r="O23" s="37"/>
      <c r="P23" s="37"/>
      <c r="Q23" s="37"/>
      <c r="R23" s="38"/>
    </row>
    <row r="24" spans="1:18" ht="14.25" x14ac:dyDescent="0.15">
      <c r="A24" s="25" t="s">
        <v>68</v>
      </c>
      <c r="B24" s="25"/>
      <c r="C24" s="5"/>
      <c r="D24" s="36" t="s">
        <v>69</v>
      </c>
      <c r="E24" s="37"/>
      <c r="F24" s="37"/>
      <c r="G24" s="37"/>
      <c r="H24" s="37"/>
      <c r="I24" s="37"/>
      <c r="J24" s="37"/>
      <c r="K24" s="37"/>
      <c r="L24" s="37"/>
      <c r="M24" s="37"/>
      <c r="N24" s="37"/>
      <c r="O24" s="37"/>
      <c r="P24" s="37"/>
      <c r="Q24" s="37"/>
      <c r="R24" s="38"/>
    </row>
    <row r="25" spans="1:18" ht="15" customHeight="1" x14ac:dyDescent="0.15">
      <c r="A25" s="19" t="s">
        <v>70</v>
      </c>
      <c r="B25" s="20"/>
      <c r="C25" s="5" t="s">
        <v>1</v>
      </c>
      <c r="D25" s="29" t="s">
        <v>71</v>
      </c>
      <c r="E25" s="29"/>
      <c r="F25" s="29"/>
      <c r="G25" s="29"/>
      <c r="H25" s="29"/>
      <c r="I25" s="29"/>
      <c r="J25" s="29"/>
      <c r="K25" s="29"/>
      <c r="L25" s="29"/>
      <c r="M25" s="29"/>
      <c r="N25" s="29"/>
      <c r="O25" s="29"/>
      <c r="P25" s="29"/>
      <c r="Q25" s="29"/>
      <c r="R25" s="29"/>
    </row>
    <row r="26" spans="1:18" ht="14.25" x14ac:dyDescent="0.15">
      <c r="A26" s="21"/>
      <c r="B26" s="22"/>
      <c r="C26" s="5" t="s">
        <v>62</v>
      </c>
      <c r="D26" s="5">
        <v>1</v>
      </c>
      <c r="E26" s="5">
        <v>1</v>
      </c>
      <c r="F26" s="5">
        <v>1</v>
      </c>
      <c r="G26" s="5">
        <v>2</v>
      </c>
      <c r="H26" s="5">
        <v>2</v>
      </c>
      <c r="I26" s="5">
        <v>2</v>
      </c>
      <c r="J26" s="5">
        <v>1</v>
      </c>
      <c r="K26" s="5">
        <v>2</v>
      </c>
      <c r="L26" s="5">
        <v>2</v>
      </c>
      <c r="M26" s="5">
        <v>2</v>
      </c>
      <c r="N26" s="5">
        <v>2</v>
      </c>
      <c r="O26" s="5">
        <v>2</v>
      </c>
      <c r="P26" s="5">
        <v>2</v>
      </c>
      <c r="Q26" s="5">
        <v>2</v>
      </c>
      <c r="R26" s="5">
        <v>2</v>
      </c>
    </row>
    <row r="27" spans="1:18" ht="14.25" x14ac:dyDescent="0.15">
      <c r="A27" s="23"/>
      <c r="B27" s="24"/>
      <c r="C27" s="5" t="s">
        <v>63</v>
      </c>
      <c r="D27" s="36" t="s">
        <v>64</v>
      </c>
      <c r="E27" s="37"/>
      <c r="F27" s="37"/>
      <c r="G27" s="37"/>
      <c r="H27" s="37"/>
      <c r="I27" s="37"/>
      <c r="J27" s="37"/>
      <c r="K27" s="37"/>
      <c r="L27" s="37"/>
      <c r="M27" s="37"/>
      <c r="N27" s="37"/>
      <c r="O27" s="37"/>
      <c r="P27" s="37"/>
      <c r="Q27" s="37"/>
      <c r="R27" s="38"/>
    </row>
    <row r="28" spans="1:18" ht="16.5" x14ac:dyDescent="0.15">
      <c r="A28" s="29" t="s">
        <v>72</v>
      </c>
      <c r="B28" s="29"/>
      <c r="C28" s="5" t="s">
        <v>73</v>
      </c>
      <c r="D28" s="6">
        <v>46.5</v>
      </c>
      <c r="E28" s="6">
        <v>69</v>
      </c>
      <c r="F28" s="6">
        <v>78</v>
      </c>
      <c r="G28" s="6">
        <v>90</v>
      </c>
      <c r="H28" s="6">
        <v>90</v>
      </c>
      <c r="I28" s="6">
        <v>100</v>
      </c>
      <c r="J28" s="6">
        <v>75</v>
      </c>
      <c r="K28" s="6">
        <v>90</v>
      </c>
      <c r="L28" s="6">
        <v>100</v>
      </c>
      <c r="M28" s="6">
        <v>150</v>
      </c>
      <c r="N28" s="6">
        <v>163</v>
      </c>
      <c r="O28" s="6">
        <v>163</v>
      </c>
      <c r="P28" s="9">
        <v>121</v>
      </c>
      <c r="Q28" s="9">
        <v>150</v>
      </c>
      <c r="R28" s="9">
        <v>163</v>
      </c>
    </row>
    <row r="29" spans="1:18" ht="14.25" x14ac:dyDescent="0.15">
      <c r="A29" s="29" t="s">
        <v>74</v>
      </c>
      <c r="B29" s="29"/>
      <c r="C29" s="5" t="s">
        <v>24</v>
      </c>
      <c r="D29" s="5" t="s">
        <v>75</v>
      </c>
      <c r="E29" s="5" t="s">
        <v>76</v>
      </c>
      <c r="F29" s="5" t="s">
        <v>76</v>
      </c>
      <c r="G29" s="5" t="s">
        <v>75</v>
      </c>
      <c r="H29" s="5" t="s">
        <v>75</v>
      </c>
      <c r="I29" s="5" t="s">
        <v>75</v>
      </c>
      <c r="J29" s="5" t="s">
        <v>76</v>
      </c>
      <c r="K29" s="5" t="s">
        <v>75</v>
      </c>
      <c r="L29" s="5" t="s">
        <v>75</v>
      </c>
      <c r="M29" s="5" t="s">
        <v>76</v>
      </c>
      <c r="N29" s="5" t="s">
        <v>76</v>
      </c>
      <c r="O29" s="5" t="s">
        <v>76</v>
      </c>
      <c r="P29" s="5">
        <v>0.13800000000000001</v>
      </c>
      <c r="Q29" s="5">
        <v>0.13800000000000001</v>
      </c>
      <c r="R29" s="5">
        <v>0.13800000000000001</v>
      </c>
    </row>
    <row r="30" spans="1:18" ht="14.25" x14ac:dyDescent="0.15">
      <c r="A30" s="29" t="s">
        <v>77</v>
      </c>
      <c r="B30" s="29"/>
      <c r="C30" s="5"/>
      <c r="D30" s="29" t="s">
        <v>78</v>
      </c>
      <c r="E30" s="29"/>
      <c r="F30" s="29"/>
      <c r="G30" s="29"/>
      <c r="H30" s="29"/>
      <c r="I30" s="29"/>
      <c r="J30" s="29"/>
      <c r="K30" s="29"/>
      <c r="L30" s="29"/>
      <c r="M30" s="29"/>
      <c r="N30" s="29"/>
      <c r="O30" s="29"/>
      <c r="P30" s="29"/>
      <c r="Q30" s="29"/>
      <c r="R30" s="29"/>
    </row>
    <row r="31" spans="1:18" ht="14.25" x14ac:dyDescent="0.15">
      <c r="A31" s="25" t="s">
        <v>79</v>
      </c>
      <c r="B31" s="5" t="s">
        <v>80</v>
      </c>
      <c r="C31" s="5" t="s">
        <v>81</v>
      </c>
      <c r="D31" s="5" t="s">
        <v>82</v>
      </c>
      <c r="E31" s="5" t="s">
        <v>82</v>
      </c>
      <c r="F31" s="5" t="s">
        <v>82</v>
      </c>
      <c r="G31" s="5" t="s">
        <v>82</v>
      </c>
      <c r="H31" s="5" t="s">
        <v>82</v>
      </c>
      <c r="I31" s="5" t="s">
        <v>82</v>
      </c>
      <c r="J31" s="5" t="s">
        <v>82</v>
      </c>
      <c r="K31" s="5" t="s">
        <v>82</v>
      </c>
      <c r="L31" s="5" t="s">
        <v>82</v>
      </c>
      <c r="M31" s="5" t="s">
        <v>83</v>
      </c>
      <c r="N31" s="5" t="s">
        <v>83</v>
      </c>
      <c r="O31" s="5" t="s">
        <v>83</v>
      </c>
      <c r="P31" s="5" t="s">
        <v>82</v>
      </c>
      <c r="Q31" s="5" t="s">
        <v>83</v>
      </c>
      <c r="R31" s="5" t="s">
        <v>83</v>
      </c>
    </row>
    <row r="32" spans="1:18" ht="14.25" x14ac:dyDescent="0.15">
      <c r="A32" s="25"/>
      <c r="B32" s="5" t="s">
        <v>84</v>
      </c>
      <c r="C32" s="5" t="s">
        <v>81</v>
      </c>
      <c r="D32" s="5" t="s">
        <v>85</v>
      </c>
      <c r="E32" s="5" t="s">
        <v>85</v>
      </c>
      <c r="F32" s="5" t="s">
        <v>85</v>
      </c>
      <c r="G32" s="5" t="s">
        <v>85</v>
      </c>
      <c r="H32" s="5" t="s">
        <v>85</v>
      </c>
      <c r="I32" s="5" t="s">
        <v>85</v>
      </c>
      <c r="J32" s="5" t="s">
        <v>85</v>
      </c>
      <c r="K32" s="5" t="s">
        <v>85</v>
      </c>
      <c r="L32" s="5" t="s">
        <v>85</v>
      </c>
      <c r="M32" s="5" t="s">
        <v>86</v>
      </c>
      <c r="N32" s="5" t="s">
        <v>87</v>
      </c>
      <c r="O32" s="5" t="s">
        <v>87</v>
      </c>
      <c r="P32" s="5" t="s">
        <v>88</v>
      </c>
      <c r="Q32" s="5" t="s">
        <v>86</v>
      </c>
      <c r="R32" s="5" t="s">
        <v>87</v>
      </c>
    </row>
    <row r="33" spans="1:18" ht="14.25" x14ac:dyDescent="0.15">
      <c r="A33" s="29" t="s">
        <v>89</v>
      </c>
      <c r="B33" s="29"/>
      <c r="C33" s="5" t="s">
        <v>53</v>
      </c>
      <c r="D33" s="6">
        <v>2.5</v>
      </c>
      <c r="E33" s="6">
        <v>2.8</v>
      </c>
      <c r="F33" s="6">
        <v>2.8</v>
      </c>
      <c r="G33" s="6">
        <v>3.8</v>
      </c>
      <c r="H33" s="6">
        <v>3.8</v>
      </c>
      <c r="I33" s="6">
        <v>4.0999999999999996</v>
      </c>
      <c r="J33" s="6">
        <v>3</v>
      </c>
      <c r="K33" s="6">
        <v>3.6</v>
      </c>
      <c r="L33" s="6">
        <v>3.6</v>
      </c>
      <c r="M33" s="6">
        <v>7</v>
      </c>
      <c r="N33" s="6">
        <v>9</v>
      </c>
      <c r="O33" s="6">
        <v>9</v>
      </c>
      <c r="P33" s="6">
        <v>5</v>
      </c>
      <c r="Q33" s="6">
        <v>5.5</v>
      </c>
      <c r="R33" s="6">
        <v>6.5</v>
      </c>
    </row>
    <row r="34" spans="1:18" ht="14.25" x14ac:dyDescent="0.15">
      <c r="A34" s="11" t="s">
        <v>90</v>
      </c>
      <c r="B34" s="11"/>
      <c r="C34" s="11"/>
      <c r="D34" s="11" t="s">
        <v>91</v>
      </c>
      <c r="E34" s="11" t="s">
        <v>92</v>
      </c>
      <c r="F34" s="11" t="s">
        <v>93</v>
      </c>
      <c r="G34" s="11" t="s">
        <v>94</v>
      </c>
      <c r="H34" s="11" t="s">
        <v>95</v>
      </c>
      <c r="I34" s="11" t="s">
        <v>95</v>
      </c>
      <c r="J34" s="11" t="s">
        <v>93</v>
      </c>
      <c r="K34" s="11" t="s">
        <v>95</v>
      </c>
      <c r="L34" s="11" t="s">
        <v>95</v>
      </c>
      <c r="M34" s="11" t="s">
        <v>96</v>
      </c>
      <c r="N34" s="11" t="s">
        <v>97</v>
      </c>
      <c r="O34" s="11" t="s">
        <v>98</v>
      </c>
      <c r="P34" s="11" t="s">
        <v>99</v>
      </c>
      <c r="Q34" s="11" t="s">
        <v>99</v>
      </c>
      <c r="R34" s="11" t="s">
        <v>99</v>
      </c>
    </row>
    <row r="35" spans="1:18" ht="14.25" x14ac:dyDescent="0.15">
      <c r="A35" s="11" t="s">
        <v>100</v>
      </c>
      <c r="B35" s="11"/>
      <c r="C35" s="11"/>
      <c r="D35" s="30" t="s">
        <v>101</v>
      </c>
      <c r="E35" s="31"/>
      <c r="F35" s="32"/>
      <c r="G35" s="30" t="s">
        <v>102</v>
      </c>
      <c r="H35" s="31"/>
      <c r="I35" s="32"/>
      <c r="J35" s="11" t="s">
        <v>101</v>
      </c>
      <c r="K35" s="35" t="s">
        <v>102</v>
      </c>
      <c r="L35" s="35"/>
      <c r="M35" s="35"/>
      <c r="N35" s="35"/>
      <c r="O35" s="35"/>
      <c r="P35" s="35" t="s">
        <v>103</v>
      </c>
      <c r="Q35" s="35"/>
      <c r="R35" s="35"/>
    </row>
    <row r="36" spans="1:18" ht="14.25" x14ac:dyDescent="0.15">
      <c r="A36" s="11" t="s">
        <v>104</v>
      </c>
      <c r="B36" s="11"/>
      <c r="C36" s="11" t="s">
        <v>105</v>
      </c>
      <c r="D36" s="11" t="s">
        <v>106</v>
      </c>
      <c r="E36" s="11" t="s">
        <v>106</v>
      </c>
      <c r="F36" s="12" t="s">
        <v>107</v>
      </c>
      <c r="G36" s="12" t="s">
        <v>108</v>
      </c>
      <c r="H36" s="11" t="s">
        <v>108</v>
      </c>
      <c r="I36" s="11" t="s">
        <v>108</v>
      </c>
      <c r="J36" s="11" t="s">
        <v>107</v>
      </c>
      <c r="K36" s="11" t="s">
        <v>108</v>
      </c>
      <c r="L36" s="11">
        <v>75</v>
      </c>
      <c r="M36" s="11" t="s">
        <v>109</v>
      </c>
      <c r="N36" s="11" t="s">
        <v>109</v>
      </c>
      <c r="O36" s="11" t="s">
        <v>109</v>
      </c>
      <c r="P36" s="11" t="s">
        <v>109</v>
      </c>
      <c r="Q36" s="11" t="s">
        <v>109</v>
      </c>
      <c r="R36" s="11" t="s">
        <v>109</v>
      </c>
    </row>
    <row r="37" spans="1:18" ht="14.25" x14ac:dyDescent="0.15">
      <c r="A37" s="27" t="s">
        <v>110</v>
      </c>
      <c r="B37" s="11" t="s">
        <v>111</v>
      </c>
      <c r="C37" s="11" t="s">
        <v>105</v>
      </c>
      <c r="D37" s="11" t="s">
        <v>112</v>
      </c>
      <c r="E37" s="11" t="s">
        <v>112</v>
      </c>
      <c r="F37" s="12" t="s">
        <v>112</v>
      </c>
      <c r="G37" s="12" t="s">
        <v>113</v>
      </c>
      <c r="H37" s="11" t="s">
        <v>113</v>
      </c>
      <c r="I37" s="11" t="s">
        <v>113</v>
      </c>
      <c r="J37" s="11" t="s">
        <v>112</v>
      </c>
      <c r="K37" s="11" t="s">
        <v>113</v>
      </c>
      <c r="L37" s="11">
        <v>30</v>
      </c>
      <c r="M37" s="11" t="s">
        <v>114</v>
      </c>
      <c r="N37" s="11" t="s">
        <v>114</v>
      </c>
      <c r="O37" s="11" t="s">
        <v>114</v>
      </c>
      <c r="P37" s="11" t="s">
        <v>114</v>
      </c>
      <c r="Q37" s="11" t="s">
        <v>114</v>
      </c>
      <c r="R37" s="11" t="s">
        <v>114</v>
      </c>
    </row>
    <row r="38" spans="1:18" ht="14.25" x14ac:dyDescent="0.15">
      <c r="A38" s="28"/>
      <c r="B38" s="11" t="s">
        <v>115</v>
      </c>
      <c r="C38" s="11" t="s">
        <v>105</v>
      </c>
      <c r="D38" s="12" t="s">
        <v>116</v>
      </c>
      <c r="E38" s="12" t="s">
        <v>116</v>
      </c>
      <c r="F38" s="12" t="s">
        <v>116</v>
      </c>
      <c r="G38" s="12" t="s">
        <v>99</v>
      </c>
      <c r="H38" s="11" t="s">
        <v>99</v>
      </c>
      <c r="I38" s="11">
        <v>10</v>
      </c>
      <c r="J38" s="11" t="s">
        <v>116</v>
      </c>
      <c r="K38" s="11" t="s">
        <v>96</v>
      </c>
      <c r="L38" s="11" t="s">
        <v>96</v>
      </c>
      <c r="M38" s="11" t="s">
        <v>96</v>
      </c>
      <c r="N38" s="11" t="s">
        <v>96</v>
      </c>
      <c r="O38" s="11" t="s">
        <v>96</v>
      </c>
      <c r="P38" s="11" t="s">
        <v>96</v>
      </c>
      <c r="Q38" s="11" t="s">
        <v>96</v>
      </c>
      <c r="R38" s="11" t="s">
        <v>96</v>
      </c>
    </row>
    <row r="39" spans="1:18" ht="14.25" x14ac:dyDescent="0.15">
      <c r="A39" s="27" t="s">
        <v>117</v>
      </c>
      <c r="B39" s="11" t="s">
        <v>118</v>
      </c>
      <c r="C39" s="11" t="s">
        <v>119</v>
      </c>
      <c r="D39" s="30" t="s">
        <v>120</v>
      </c>
      <c r="E39" s="31"/>
      <c r="F39" s="31"/>
      <c r="G39" s="31"/>
      <c r="H39" s="31"/>
      <c r="I39" s="31"/>
      <c r="J39" s="31"/>
      <c r="K39" s="31"/>
      <c r="L39" s="31"/>
      <c r="M39" s="31"/>
      <c r="N39" s="31"/>
      <c r="O39" s="31"/>
      <c r="P39" s="31"/>
      <c r="Q39" s="31"/>
      <c r="R39" s="32"/>
    </row>
    <row r="40" spans="1:18" ht="14.25" x14ac:dyDescent="0.15">
      <c r="A40" s="28"/>
      <c r="B40" s="11" t="s">
        <v>121</v>
      </c>
      <c r="C40" s="11" t="s">
        <v>122</v>
      </c>
      <c r="D40" s="30" t="s">
        <v>123</v>
      </c>
      <c r="E40" s="31"/>
      <c r="F40" s="31"/>
      <c r="G40" s="30" t="s">
        <v>124</v>
      </c>
      <c r="H40" s="31"/>
      <c r="I40" s="31"/>
      <c r="J40" s="11" t="s">
        <v>123</v>
      </c>
      <c r="K40" s="30" t="s">
        <v>124</v>
      </c>
      <c r="L40" s="31"/>
      <c r="M40" s="33"/>
      <c r="N40" s="33"/>
      <c r="O40" s="33"/>
      <c r="P40" s="33"/>
      <c r="Q40" s="33"/>
      <c r="R40" s="34"/>
    </row>
    <row r="41" spans="1:18" ht="14.25" x14ac:dyDescent="0.15">
      <c r="A41" s="30" t="s">
        <v>125</v>
      </c>
      <c r="B41" s="32"/>
      <c r="C41" s="11"/>
      <c r="D41" s="30" t="s">
        <v>126</v>
      </c>
      <c r="E41" s="31"/>
      <c r="F41" s="31"/>
      <c r="G41" s="31"/>
      <c r="H41" s="31"/>
      <c r="I41" s="31"/>
      <c r="J41" s="31"/>
      <c r="K41" s="31"/>
      <c r="L41" s="31"/>
      <c r="M41" s="35" t="s">
        <v>127</v>
      </c>
      <c r="N41" s="35"/>
      <c r="O41" s="35"/>
      <c r="P41" s="15" t="s">
        <v>128</v>
      </c>
      <c r="Q41" s="35" t="s">
        <v>127</v>
      </c>
      <c r="R41" s="35"/>
    </row>
    <row r="42" spans="1:18" ht="16.5" x14ac:dyDescent="0.15">
      <c r="A42" s="25" t="s">
        <v>129</v>
      </c>
      <c r="B42" s="25"/>
      <c r="C42" s="5" t="s">
        <v>130</v>
      </c>
      <c r="D42" s="7">
        <v>0.44</v>
      </c>
      <c r="E42" s="7">
        <v>0.44</v>
      </c>
      <c r="F42" s="7">
        <v>0.44</v>
      </c>
      <c r="G42" s="7">
        <v>0.874</v>
      </c>
      <c r="H42" s="7">
        <v>0.874</v>
      </c>
      <c r="I42" s="7">
        <v>0.874</v>
      </c>
      <c r="J42" s="7">
        <v>0.44</v>
      </c>
      <c r="K42" s="7">
        <v>0.874</v>
      </c>
      <c r="L42" s="7">
        <v>0.874</v>
      </c>
      <c r="M42" s="16">
        <v>1</v>
      </c>
      <c r="N42" s="16">
        <v>1</v>
      </c>
      <c r="O42" s="16">
        <v>1</v>
      </c>
      <c r="P42" s="16">
        <v>1</v>
      </c>
      <c r="Q42" s="16">
        <v>1</v>
      </c>
      <c r="R42" s="16">
        <v>1</v>
      </c>
    </row>
    <row r="44" spans="1:18" ht="14.25" x14ac:dyDescent="0.2">
      <c r="D44" s="26" t="s">
        <v>131</v>
      </c>
      <c r="E44" s="26"/>
      <c r="F44" s="26"/>
      <c r="G44" s="26"/>
      <c r="H44" s="26"/>
      <c r="I44" s="26"/>
      <c r="J44" s="26"/>
      <c r="K44" s="26"/>
      <c r="L44" s="26"/>
      <c r="M44" s="26"/>
      <c r="N44" s="26"/>
      <c r="O44" s="26"/>
      <c r="P44" s="26"/>
      <c r="Q44" s="26"/>
      <c r="R44" s="26"/>
    </row>
    <row r="47" spans="1:18" ht="13.5" customHeight="1" x14ac:dyDescent="0.15">
      <c r="D47" s="18" t="s">
        <v>132</v>
      </c>
      <c r="E47" s="18"/>
      <c r="F47" s="18"/>
      <c r="G47" s="18"/>
      <c r="H47" s="18"/>
      <c r="I47" s="18"/>
      <c r="J47" s="18"/>
      <c r="K47" s="18"/>
      <c r="L47" s="18"/>
    </row>
    <row r="48" spans="1:18" ht="13.5" customHeight="1" x14ac:dyDescent="0.15">
      <c r="D48" s="18"/>
      <c r="E48" s="18"/>
      <c r="F48" s="18"/>
      <c r="G48" s="18"/>
      <c r="H48" s="18"/>
      <c r="I48" s="18"/>
      <c r="J48" s="18"/>
      <c r="K48" s="18"/>
      <c r="L48" s="18"/>
    </row>
    <row r="49" spans="4:12" ht="13.5" customHeight="1" x14ac:dyDescent="0.15">
      <c r="D49" s="18"/>
      <c r="E49" s="18"/>
      <c r="F49" s="18"/>
      <c r="G49" s="18"/>
      <c r="H49" s="18"/>
      <c r="I49" s="18"/>
      <c r="J49" s="18"/>
      <c r="K49" s="18"/>
      <c r="L49" s="18"/>
    </row>
    <row r="50" spans="4:12" ht="13.5" customHeight="1" x14ac:dyDescent="0.15">
      <c r="D50" s="18"/>
      <c r="E50" s="18"/>
      <c r="F50" s="18"/>
      <c r="G50" s="18"/>
      <c r="H50" s="18"/>
      <c r="I50" s="18"/>
      <c r="J50" s="18"/>
      <c r="K50" s="18"/>
      <c r="L50" s="18"/>
    </row>
    <row r="51" spans="4:12" ht="13.5" customHeight="1" x14ac:dyDescent="0.15">
      <c r="D51" s="18"/>
      <c r="E51" s="18"/>
      <c r="F51" s="18"/>
      <c r="G51" s="18"/>
      <c r="H51" s="18"/>
      <c r="I51" s="18"/>
      <c r="J51" s="18"/>
      <c r="K51" s="18"/>
      <c r="L51" s="18"/>
    </row>
    <row r="52" spans="4:12" ht="13.5" customHeight="1" x14ac:dyDescent="0.15">
      <c r="D52" s="18"/>
      <c r="E52" s="18"/>
      <c r="F52" s="18"/>
      <c r="G52" s="18"/>
      <c r="H52" s="18"/>
      <c r="I52" s="18"/>
      <c r="J52" s="18"/>
      <c r="K52" s="18"/>
      <c r="L52" s="18"/>
    </row>
    <row r="53" spans="4:12" ht="13.5" customHeight="1" x14ac:dyDescent="0.15">
      <c r="D53" s="18"/>
      <c r="E53" s="18"/>
      <c r="F53" s="18"/>
      <c r="G53" s="18"/>
      <c r="H53" s="18"/>
      <c r="I53" s="18"/>
      <c r="J53" s="18"/>
      <c r="K53" s="18"/>
      <c r="L53" s="18"/>
    </row>
    <row r="54" spans="4:12" ht="13.5" customHeight="1" x14ac:dyDescent="0.15">
      <c r="D54" s="18"/>
      <c r="E54" s="18"/>
      <c r="F54" s="18"/>
      <c r="G54" s="18"/>
      <c r="H54" s="18"/>
      <c r="I54" s="18"/>
      <c r="J54" s="18"/>
      <c r="K54" s="18"/>
      <c r="L54" s="18"/>
    </row>
    <row r="55" spans="4:12" ht="13.5" customHeight="1" x14ac:dyDescent="0.15">
      <c r="D55" s="18"/>
      <c r="E55" s="18"/>
      <c r="F55" s="18"/>
      <c r="G55" s="18"/>
      <c r="H55" s="18"/>
      <c r="I55" s="18"/>
      <c r="J55" s="18"/>
      <c r="K55" s="18"/>
      <c r="L55" s="18"/>
    </row>
    <row r="56" spans="4:12" ht="13.5" customHeight="1" x14ac:dyDescent="0.15">
      <c r="D56" s="18"/>
      <c r="E56" s="18"/>
      <c r="F56" s="18"/>
      <c r="G56" s="18"/>
      <c r="H56" s="18"/>
      <c r="I56" s="18"/>
      <c r="J56" s="18"/>
      <c r="K56" s="18"/>
      <c r="L56" s="18"/>
    </row>
    <row r="57" spans="4:12" ht="13.5" customHeight="1" x14ac:dyDescent="0.15">
      <c r="D57" s="18"/>
      <c r="E57" s="18"/>
      <c r="F57" s="18"/>
      <c r="G57" s="18"/>
      <c r="H57" s="18"/>
      <c r="I57" s="18"/>
      <c r="J57" s="18"/>
      <c r="K57" s="18"/>
      <c r="L57" s="18"/>
    </row>
    <row r="58" spans="4:12" ht="13.5" customHeight="1" x14ac:dyDescent="0.15">
      <c r="D58" s="18"/>
      <c r="E58" s="18"/>
      <c r="F58" s="18"/>
      <c r="G58" s="18"/>
      <c r="H58" s="18"/>
      <c r="I58" s="18"/>
      <c r="J58" s="18"/>
      <c r="K58" s="18"/>
      <c r="L58" s="18"/>
    </row>
    <row r="59" spans="4:12" ht="13.5" customHeight="1" x14ac:dyDescent="0.15">
      <c r="D59" s="18"/>
      <c r="E59" s="18"/>
      <c r="F59" s="18"/>
      <c r="G59" s="18"/>
      <c r="H59" s="18"/>
      <c r="I59" s="18"/>
      <c r="J59" s="18"/>
      <c r="K59" s="18"/>
      <c r="L59" s="18"/>
    </row>
    <row r="60" spans="4:12" ht="13.5" customHeight="1" x14ac:dyDescent="0.15">
      <c r="D60" s="18"/>
      <c r="E60" s="18"/>
      <c r="F60" s="18"/>
      <c r="G60" s="18"/>
      <c r="H60" s="18"/>
      <c r="I60" s="18"/>
      <c r="J60" s="18"/>
      <c r="K60" s="18"/>
      <c r="L60" s="18"/>
    </row>
    <row r="61" spans="4:12" ht="13.5" customHeight="1" x14ac:dyDescent="0.15">
      <c r="D61" s="18"/>
      <c r="E61" s="18"/>
      <c r="F61" s="18"/>
      <c r="G61" s="18"/>
      <c r="H61" s="18"/>
      <c r="I61" s="18"/>
      <c r="J61" s="18"/>
      <c r="K61" s="18"/>
      <c r="L61" s="18"/>
    </row>
    <row r="62" spans="4:12" ht="13.5" customHeight="1" x14ac:dyDescent="0.15">
      <c r="D62" s="18"/>
      <c r="E62" s="18"/>
      <c r="F62" s="18"/>
      <c r="G62" s="18"/>
      <c r="H62" s="18"/>
      <c r="I62" s="18"/>
      <c r="J62" s="18"/>
      <c r="K62" s="18"/>
      <c r="L62" s="18"/>
    </row>
    <row r="63" spans="4:12" x14ac:dyDescent="0.15">
      <c r="D63" s="18"/>
      <c r="E63" s="18"/>
      <c r="F63" s="18"/>
      <c r="G63" s="18"/>
      <c r="H63" s="18"/>
      <c r="I63" s="18"/>
      <c r="J63" s="18"/>
      <c r="K63" s="18"/>
      <c r="L63" s="18"/>
    </row>
    <row r="64" spans="4:12" x14ac:dyDescent="0.15">
      <c r="D64" s="18"/>
      <c r="E64" s="18"/>
      <c r="F64" s="18"/>
      <c r="G64" s="18"/>
      <c r="H64" s="18"/>
      <c r="I64" s="18"/>
      <c r="J64" s="18"/>
      <c r="K64" s="18"/>
      <c r="L64" s="18"/>
    </row>
    <row r="65" spans="4:12" x14ac:dyDescent="0.15">
      <c r="D65" s="18"/>
      <c r="E65" s="18"/>
      <c r="F65" s="18"/>
      <c r="G65" s="18"/>
      <c r="H65" s="18"/>
      <c r="I65" s="18"/>
      <c r="J65" s="18"/>
      <c r="K65" s="18"/>
      <c r="L65" s="18"/>
    </row>
  </sheetData>
  <mergeCells count="56">
    <mergeCell ref="A1:C1"/>
    <mergeCell ref="A2:C2"/>
    <mergeCell ref="A3:B3"/>
    <mergeCell ref="D3:I3"/>
    <mergeCell ref="J3:O3"/>
    <mergeCell ref="P3:R3"/>
    <mergeCell ref="A12:B12"/>
    <mergeCell ref="D12:R12"/>
    <mergeCell ref="A13:B13"/>
    <mergeCell ref="A14:B14"/>
    <mergeCell ref="A15:B15"/>
    <mergeCell ref="A16:B16"/>
    <mergeCell ref="A17:B17"/>
    <mergeCell ref="A18:B18"/>
    <mergeCell ref="D18:R18"/>
    <mergeCell ref="A19:B19"/>
    <mergeCell ref="D19:R19"/>
    <mergeCell ref="D20:I20"/>
    <mergeCell ref="J20:R20"/>
    <mergeCell ref="D22:R22"/>
    <mergeCell ref="A23:B23"/>
    <mergeCell ref="D23:I23"/>
    <mergeCell ref="J23:R23"/>
    <mergeCell ref="A24:B24"/>
    <mergeCell ref="D24:R24"/>
    <mergeCell ref="D25:R25"/>
    <mergeCell ref="D27:R27"/>
    <mergeCell ref="A28:B28"/>
    <mergeCell ref="A29:B29"/>
    <mergeCell ref="A30:B30"/>
    <mergeCell ref="D30:R30"/>
    <mergeCell ref="A41:B41"/>
    <mergeCell ref="D41:L41"/>
    <mergeCell ref="M41:O41"/>
    <mergeCell ref="Q41:R41"/>
    <mergeCell ref="A33:B33"/>
    <mergeCell ref="D35:F35"/>
    <mergeCell ref="G35:I35"/>
    <mergeCell ref="K35:O35"/>
    <mergeCell ref="P35:R35"/>
    <mergeCell ref="D47:L65"/>
    <mergeCell ref="A25:B27"/>
    <mergeCell ref="A42:B42"/>
    <mergeCell ref="D44:R44"/>
    <mergeCell ref="A4:A7"/>
    <mergeCell ref="A8:A11"/>
    <mergeCell ref="A31:A32"/>
    <mergeCell ref="A37:A38"/>
    <mergeCell ref="A39:A40"/>
    <mergeCell ref="B4:B5"/>
    <mergeCell ref="B8:B9"/>
    <mergeCell ref="A20:B22"/>
    <mergeCell ref="D39:R39"/>
    <mergeCell ref="D40:F40"/>
    <mergeCell ref="G40:I40"/>
    <mergeCell ref="K40:R40"/>
  </mergeCells>
  <phoneticPr fontId="8" type="noConversion"/>
  <pageMargins left="0.69930555555555596" right="0.69930555555555596" top="0.75" bottom="0.75" header="0.3" footer="0.3"/>
  <pageSetup paperSize="8" scale="6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张婷(日立10)</cp:lastModifiedBy>
  <cp:lastPrinted>2018-10-20T07:23:00Z</cp:lastPrinted>
  <dcterms:created xsi:type="dcterms:W3CDTF">2006-09-16T00:00:00Z</dcterms:created>
  <dcterms:modified xsi:type="dcterms:W3CDTF">2019-03-01T05:30:42Z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2052-11.1.0.7881</vt:lpwstr>
  </property>
</Properties>
</file>